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6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8" i="1" l="1"/>
  <c r="K20" i="1"/>
  <c r="K22" i="1"/>
  <c r="K24" i="1"/>
  <c r="K26" i="1"/>
  <c r="J30" i="1" l="1"/>
</calcChain>
</file>

<file path=xl/sharedStrings.xml><?xml version="1.0" encoding="utf-8"?>
<sst xmlns="http://schemas.openxmlformats.org/spreadsheetml/2006/main" count="24" uniqueCount="24">
  <si>
    <t>Jméno</t>
  </si>
  <si>
    <t>Telefon</t>
  </si>
  <si>
    <t>Místo</t>
  </si>
  <si>
    <t xml:space="preserve">Informace o akci: </t>
  </si>
  <si>
    <t xml:space="preserve">    Jiné:</t>
  </si>
  <si>
    <t>Kontakt:</t>
  </si>
  <si>
    <t xml:space="preserve">     e-mail</t>
  </si>
  <si>
    <t>Návod na pořádání zkoušek najdete na webových stránkách Nosework CZ z.s.</t>
  </si>
  <si>
    <t>TABULKA</t>
  </si>
  <si>
    <t>pro počítání odvodů z akcí NOSEWORK CZ z.s.</t>
  </si>
  <si>
    <t>Rozhodčí</t>
  </si>
  <si>
    <t>Odpovědná osoba</t>
  </si>
  <si>
    <t xml:space="preserve">Datum </t>
  </si>
  <si>
    <t>Počet posouzených zkoušek členů NW CZ</t>
  </si>
  <si>
    <t>Počet posouzených zkoušek nečlenů NW CZ</t>
  </si>
  <si>
    <t xml:space="preserve">Počet vydaných VK pro členy (první kus) </t>
  </si>
  <si>
    <t>Počet vydaných VK pro nečleny</t>
  </si>
  <si>
    <t xml:space="preserve">Počet vydaných VK pro členy (druhý a každý další kus) </t>
  </si>
  <si>
    <t xml:space="preserve">Výše odvodů je aktuálně stanovena na 50Kč/posouzená zkouška člena NW CZ, 200Kč/posouzená zkouška nečlena NW CZ, 0Kč první VK pro člena, 50Kč druhá a každá další VK pro člena, 50Kč VK pro nečlena. Celková vypočítaná částka se posílá na bankovní účet spolku, číslo účtu: 2500746289/2010, VS 100, do zprávy pro příjemce datum, místo a zodpovědnou osobu akce. </t>
  </si>
  <si>
    <t>Vypočítaná celková výše odvodů spolku</t>
  </si>
  <si>
    <t xml:space="preserve">Posouzené zkoušky a vydané VK: </t>
  </si>
  <si>
    <t>částka</t>
  </si>
  <si>
    <t>počet</t>
  </si>
  <si>
    <r>
      <t xml:space="preserve">Vyplňenou tabulku zašlete spolu s kopií soupisky na e-mailovou adresu </t>
    </r>
    <r>
      <rPr>
        <sz val="11"/>
        <color theme="3" tint="0.39997558519241921"/>
        <rFont val="Calibri"/>
        <family val="2"/>
        <charset val="238"/>
        <scheme val="minor"/>
      </rPr>
      <t>nosework@seznam.cz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</si>
</sst>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theme="0" tint="-0.1499984740745262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4" fillId="2" borderId="0" xfId="0" applyFont="1" applyFill="1" applyProtection="1"/>
    <xf numFmtId="0" fontId="6" fillId="2" borderId="0" xfId="0" applyFont="1" applyFill="1" applyProtection="1"/>
    <xf numFmtId="0" fontId="5" fillId="3" borderId="0" xfId="0" applyFont="1" applyFill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vertical="top"/>
    </xf>
    <xf numFmtId="6" fontId="0" fillId="0" borderId="5" xfId="0" applyNumberForma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14" fontId="0" fillId="0" borderId="0" xfId="0" applyNumberFormat="1" applyBorder="1" applyAlignment="1" applyProtection="1"/>
    <xf numFmtId="6" fontId="9" fillId="0" borderId="0" xfId="0" applyNumberFormat="1" applyFont="1" applyBorder="1" applyAlignment="1" applyProtection="1"/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/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8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6" fontId="8" fillId="0" borderId="8" xfId="0" applyNumberFormat="1" applyFont="1" applyBorder="1" applyAlignment="1" applyProtection="1"/>
    <xf numFmtId="0" fontId="8" fillId="0" borderId="9" xfId="0" applyFont="1" applyBorder="1" applyAlignment="1" applyProtection="1"/>
    <xf numFmtId="0" fontId="0" fillId="0" borderId="0" xfId="0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609602</xdr:colOff>
      <xdr:row>0</xdr:row>
      <xdr:rowOff>29437</xdr:rowOff>
    </xdr:from>
    <xdr:to>
      <xdr:col>2</xdr:col>
      <xdr:colOff>35090</xdr:colOff>
      <xdr:row>2</xdr:row>
      <xdr:rowOff>171451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04" t="8772" r="11740" b="11696"/>
        <a:stretch/>
      </xdr:blipFill>
      <xdr:spPr>
        <a:xfrm>
          <a:off x="609602" y="29437"/>
          <a:ext cx="939963" cy="6563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38100</xdr:rowOff>
        </xdr:from>
        <xdr:to>
          <xdr:col>2</xdr:col>
          <xdr:colOff>304800</xdr:colOff>
          <xdr:row>15</xdr:row>
          <xdr:rowOff>142875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Zkoušky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5</xdr:col>
          <xdr:colOff>276225</xdr:colOff>
          <xdr:row>15</xdr:row>
          <xdr:rowOff>171450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Závody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161925</xdr:rowOff>
        </xdr:from>
        <xdr:to>
          <xdr:col>8</xdr:col>
          <xdr:colOff>133350</xdr:colOff>
          <xdr:row>16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Jiné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tabSelected="1" view="pageLayout" topLeftCell="A28" zoomScaleNormal="100" workbookViewId="0">
      <selection activeCell="F36" sqref="F36:J36"/>
    </sheetView>
  </sheetViews>
  <sheetFormatPr defaultRowHeight="15" x14ac:dyDescent="0.25"/>
  <cols>
    <col min="1" max="1" width="11.7109375" customWidth="1"/>
    <col min="2" max="3" width="9.7109375" customWidth="1"/>
    <col min="4" max="4" width="2.140625" customWidth="1"/>
    <col min="5" max="5" width="7.7109375" customWidth="1"/>
    <col min="6" max="6" width="9.5703125" customWidth="1"/>
    <col min="7" max="7" width="9.7109375" customWidth="1"/>
    <col min="8" max="8" width="2.140625" customWidth="1"/>
    <col min="9" max="9" width="5.7109375" customWidth="1"/>
    <col min="10" max="10" width="8.7109375" customWidth="1"/>
    <col min="11" max="11" width="7.7109375" customWidth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x14ac:dyDescent="0.25">
      <c r="A2" s="19"/>
      <c r="B2" s="19"/>
      <c r="C2" s="19"/>
      <c r="D2" s="20" t="s">
        <v>8</v>
      </c>
      <c r="E2" s="20"/>
      <c r="F2" s="20"/>
      <c r="G2" s="20"/>
      <c r="H2" s="20"/>
      <c r="I2" s="20"/>
      <c r="J2" s="20"/>
      <c r="K2" s="20"/>
    </row>
    <row r="3" spans="1:11" ht="15.75" x14ac:dyDescent="0.25">
      <c r="A3" s="19"/>
      <c r="B3" s="19"/>
      <c r="C3" s="19"/>
      <c r="D3" s="21" t="s">
        <v>9</v>
      </c>
      <c r="E3" s="21"/>
      <c r="F3" s="21"/>
      <c r="G3" s="21"/>
      <c r="H3" s="21"/>
      <c r="I3" s="21"/>
      <c r="J3" s="21"/>
      <c r="K3" s="2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12</v>
      </c>
      <c r="B5" s="14"/>
      <c r="C5" s="15"/>
      <c r="D5" s="17"/>
      <c r="E5" s="18"/>
      <c r="F5" s="11"/>
      <c r="G5" s="6"/>
      <c r="H5" s="6"/>
      <c r="I5" s="6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2</v>
      </c>
      <c r="B7" s="14"/>
      <c r="C7" s="16"/>
      <c r="D7" s="16"/>
      <c r="E7" s="16"/>
      <c r="F7" s="16"/>
      <c r="G7" s="16"/>
      <c r="H7" s="16"/>
      <c r="I7" s="16"/>
      <c r="J7" s="15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8" t="s">
        <v>11</v>
      </c>
      <c r="B9" s="22"/>
      <c r="C9" s="14"/>
      <c r="D9" s="16"/>
      <c r="E9" s="16"/>
      <c r="F9" s="16"/>
      <c r="G9" s="16"/>
      <c r="H9" s="16"/>
      <c r="I9" s="16"/>
      <c r="J9" s="15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8" t="s">
        <v>10</v>
      </c>
      <c r="B11" s="22"/>
      <c r="C11" s="14"/>
      <c r="D11" s="16"/>
      <c r="E11" s="16"/>
      <c r="F11" s="16"/>
      <c r="G11" s="16"/>
      <c r="H11" s="16"/>
      <c r="I11" s="16"/>
      <c r="J11" s="15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8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8" t="s">
        <v>4</v>
      </c>
      <c r="E17" s="18"/>
      <c r="F17" s="14"/>
      <c r="G17" s="16"/>
      <c r="H17" s="16"/>
      <c r="I17" s="16"/>
      <c r="J17" s="16"/>
      <c r="K17" s="15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9" t="s">
        <v>20</v>
      </c>
      <c r="C19" s="9"/>
      <c r="D19" s="9"/>
      <c r="E19" s="9"/>
      <c r="F19" s="9"/>
      <c r="G19" s="9"/>
      <c r="H19" s="24" t="s">
        <v>22</v>
      </c>
      <c r="I19" s="25"/>
      <c r="J19" s="9"/>
      <c r="K19" s="10" t="s">
        <v>21</v>
      </c>
    </row>
    <row r="20" spans="1:11" x14ac:dyDescent="0.25">
      <c r="A20" s="5"/>
      <c r="B20" s="18" t="s">
        <v>13</v>
      </c>
      <c r="C20" s="18"/>
      <c r="D20" s="18"/>
      <c r="E20" s="18"/>
      <c r="F20" s="18"/>
      <c r="G20" s="18"/>
      <c r="H20" s="14"/>
      <c r="I20" s="15"/>
      <c r="J20" s="12">
        <v>50</v>
      </c>
      <c r="K20" s="8">
        <f>H20*J20</f>
        <v>0</v>
      </c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18" t="s">
        <v>14</v>
      </c>
      <c r="C22" s="18"/>
      <c r="D22" s="18"/>
      <c r="E22" s="18"/>
      <c r="F22" s="18"/>
      <c r="G22" s="18"/>
      <c r="H22" s="14"/>
      <c r="I22" s="15"/>
      <c r="J22" s="12">
        <v>200</v>
      </c>
      <c r="K22" s="8">
        <f>H22*J22</f>
        <v>0</v>
      </c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/>
      <c r="B24" s="23" t="s">
        <v>15</v>
      </c>
      <c r="C24" s="23"/>
      <c r="D24" s="23"/>
      <c r="E24" s="23"/>
      <c r="F24" s="23"/>
      <c r="G24" s="18"/>
      <c r="H24" s="14"/>
      <c r="I24" s="15"/>
      <c r="J24" s="12">
        <v>0</v>
      </c>
      <c r="K24" s="8">
        <f>H24*J24</f>
        <v>0</v>
      </c>
    </row>
    <row r="25" spans="1:11" x14ac:dyDescent="0.25">
      <c r="A25" s="5"/>
      <c r="B25" s="6"/>
      <c r="C25" s="6"/>
      <c r="D25" s="6"/>
      <c r="E25" s="6"/>
      <c r="F25" s="6"/>
      <c r="G25" s="6"/>
      <c r="H25" s="6"/>
      <c r="I25" s="5"/>
      <c r="J25" s="5"/>
      <c r="K25" s="5"/>
    </row>
    <row r="26" spans="1:11" x14ac:dyDescent="0.25">
      <c r="A26" s="5"/>
      <c r="B26" s="23" t="s">
        <v>17</v>
      </c>
      <c r="C26" s="18"/>
      <c r="D26" s="18"/>
      <c r="E26" s="18"/>
      <c r="F26" s="18"/>
      <c r="G26" s="23"/>
      <c r="H26" s="14"/>
      <c r="I26" s="15"/>
      <c r="J26" s="12">
        <v>50</v>
      </c>
      <c r="K26" s="8">
        <f>H26*J26</f>
        <v>0</v>
      </c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18" t="s">
        <v>16</v>
      </c>
      <c r="C28" s="18"/>
      <c r="D28" s="18"/>
      <c r="E28" s="18"/>
      <c r="F28" s="18"/>
      <c r="G28" s="18"/>
      <c r="H28" s="14"/>
      <c r="I28" s="15"/>
      <c r="J28" s="12">
        <v>50</v>
      </c>
      <c r="K28" s="8">
        <f>H28*J28</f>
        <v>0</v>
      </c>
    </row>
    <row r="29" spans="1:11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 thickBot="1" x14ac:dyDescent="0.3">
      <c r="A30" s="5"/>
      <c r="B30" s="18" t="s">
        <v>19</v>
      </c>
      <c r="C30" s="18"/>
      <c r="D30" s="18"/>
      <c r="E30" s="18"/>
      <c r="F30" s="18"/>
      <c r="G30" s="18"/>
      <c r="H30" s="18"/>
      <c r="I30" s="23"/>
      <c r="J30" s="26">
        <f>K20+K22+K24+K26+K28</f>
        <v>0</v>
      </c>
      <c r="K30" s="27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 t="s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">
        <v>0</v>
      </c>
      <c r="B34" s="14"/>
      <c r="C34" s="16"/>
      <c r="D34" s="16"/>
      <c r="E34" s="16"/>
      <c r="F34" s="16"/>
      <c r="G34" s="16"/>
      <c r="H34" s="16"/>
      <c r="I34" s="15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 t="s">
        <v>1</v>
      </c>
      <c r="B36" s="14"/>
      <c r="C36" s="15"/>
      <c r="D36" s="17" t="s">
        <v>6</v>
      </c>
      <c r="E36" s="18"/>
      <c r="F36" s="14"/>
      <c r="G36" s="16"/>
      <c r="H36" s="16"/>
      <c r="I36" s="16"/>
      <c r="J36" s="15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1.75" customHeight="1" x14ac:dyDescent="0.25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5">
      <c r="A41" s="28" t="s">
        <v>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66.75" customHeight="1" x14ac:dyDescent="0.25">
      <c r="A42" s="13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password="8DCB" sheet="1" objects="1" scenarios="1"/>
  <mergeCells count="34">
    <mergeCell ref="A42:K42"/>
    <mergeCell ref="H26:I26"/>
    <mergeCell ref="H20:I20"/>
    <mergeCell ref="H22:I22"/>
    <mergeCell ref="H24:I24"/>
    <mergeCell ref="H28:I28"/>
    <mergeCell ref="J30:K30"/>
    <mergeCell ref="B28:G28"/>
    <mergeCell ref="B24:G24"/>
    <mergeCell ref="B22:G22"/>
    <mergeCell ref="B20:G20"/>
    <mergeCell ref="A41:K41"/>
    <mergeCell ref="B36:C36"/>
    <mergeCell ref="D36:E36"/>
    <mergeCell ref="A1:C3"/>
    <mergeCell ref="D1:K1"/>
    <mergeCell ref="D2:K2"/>
    <mergeCell ref="D3:K3"/>
    <mergeCell ref="C11:J11"/>
    <mergeCell ref="C9:J9"/>
    <mergeCell ref="A9:B9"/>
    <mergeCell ref="A11:B11"/>
    <mergeCell ref="A40:K40"/>
    <mergeCell ref="B5:C5"/>
    <mergeCell ref="B7:J7"/>
    <mergeCell ref="D5:E5"/>
    <mergeCell ref="A14:K14"/>
    <mergeCell ref="D17:E17"/>
    <mergeCell ref="F17:K17"/>
    <mergeCell ref="F36:J36"/>
    <mergeCell ref="B34:I34"/>
    <mergeCell ref="B26:G26"/>
    <mergeCell ref="H19:I19"/>
    <mergeCell ref="B30:I30"/>
  </mergeCells>
  <pageMargins left="0.7" right="0.7" top="0.78740157499999996" bottom="0.78740157499999996" header="0.3" footer="0.3"/>
  <pageSetup paperSize="9" orientation="portrait" horizontalDpi="1200" verticalDpi="1200" r:id="rId1"/>
  <headerFooter>
    <oddHeader>&amp;CNosework CZ z.s.</oddHeader>
    <oddFooter>&amp;CNosework CZ z.s.
Zelená 233, Pardubice 530 03
&amp;U&amp;K0070C0www.noseworkcz.net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38100</xdr:rowOff>
                  </from>
                  <to>
                    <xdr:col>2</xdr:col>
                    <xdr:colOff>304800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5</xdr:col>
                    <xdr:colOff>276225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161925</xdr:rowOff>
                  </from>
                  <to>
                    <xdr:col>8</xdr:col>
                    <xdr:colOff>133350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2017-05-30T17:29:05Z</dcterms:created>
  <dcterms:modified xsi:type="dcterms:W3CDTF">2017-09-08T13:04:19Z</dcterms:modified>
</cp:coreProperties>
</file>